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6530" windowHeight="9315" activeTab="6"/>
  </bookViews>
  <sheets>
    <sheet name="БЕЗВОЗ.1кв." sheetId="1" r:id="rId1"/>
    <sheet name="БЕЗВОЗ.2кв. " sheetId="2" r:id="rId2"/>
    <sheet name="БЕЗВОЗ.3кв." sheetId="3" r:id="rId3"/>
    <sheet name="БЕЗВОЗ.4кв." sheetId="4" r:id="rId4"/>
    <sheet name="Платные 1кв." sheetId="5" r:id="rId5"/>
    <sheet name="Платные 2кв. " sheetId="6" r:id="rId6"/>
    <sheet name="Платные 3кв." sheetId="7" r:id="rId7"/>
    <sheet name="Платные 4кв." sheetId="8" r:id="rId8"/>
  </sheets>
  <definedNames/>
  <calcPr fullCalcOnLoad="1"/>
</workbook>
</file>

<file path=xl/sharedStrings.xml><?xml version="1.0" encoding="utf-8"?>
<sst xmlns="http://schemas.openxmlformats.org/spreadsheetml/2006/main" count="130" uniqueCount="65">
  <si>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</si>
  <si>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</si>
  <si>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</si>
  <si>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</si>
  <si>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Исполнитель ведущий бухгалтер                                    Гордеева Наталья Владимировна</t>
  </si>
  <si>
    <t>МБУ СОШ N 81</t>
  </si>
  <si>
    <t>,</t>
  </si>
  <si>
    <t>Доходы: бухгалтер                                                             Овчинникова Елена Юрьевна</t>
  </si>
  <si>
    <t>руб.</t>
  </si>
  <si>
    <t>Исполнители:</t>
  </si>
  <si>
    <t>Доходы: бухгалтер 2 категории                                       Овчинникова Елена Юрьевна</t>
  </si>
  <si>
    <t>Расходы: ведущий бухгалтер                                            Гордеева Наталья Владимировна</t>
  </si>
  <si>
    <t xml:space="preserve">МБУ ООШ N 81 </t>
  </si>
  <si>
    <t>Остаток на лицевом счете на 01.10.21</t>
  </si>
  <si>
    <t>Сумма дохода от оказания платных услуг за 4кв.2021 год</t>
  </si>
  <si>
    <t>Остаток на лицевом счете на 31.12.21</t>
  </si>
  <si>
    <t>Данные для Приложения к приказу КОиН от 27.10.2015 № 1053«О работе с пожертвованиями, привлекаемыми МОУ» за  1 кв.2021 г.</t>
  </si>
  <si>
    <t>Остаток на лицевом счете на 01.01.21</t>
  </si>
  <si>
    <t>Остаток на лицевом счете на 31.03.21</t>
  </si>
  <si>
    <t>Данные для Приложения к приказу КОиН от 27.10.2015 № 1053«О работе с пожертвованиями, привлекаемыми МОУ» за  2кв.2021 г.</t>
  </si>
  <si>
    <t>Остаток на лицевом счете на 01.04.21</t>
  </si>
  <si>
    <t>Остаток на лицевом счете на 30.06.21</t>
  </si>
  <si>
    <t>Данные для Приложения к приказу КОиН от 27.10.2015 № 1053«О работе с пожертвованиями, привлекаемыми МОУ» за  3кв.2021 г.</t>
  </si>
  <si>
    <t>Остаток на лицевом счете на 01.07.21</t>
  </si>
  <si>
    <t>Остаток на лицевом счете на 30.09.21</t>
  </si>
  <si>
    <t>Данные для Приложения к приказу КОиН от 27.10.2015 № 1053«О работе с пожертвованиями, привлекаемыми МОУ» за  4кв.2021 г.</t>
  </si>
  <si>
    <t>Сумма дохода от оказания платных услуг за 1кв.2021 год</t>
  </si>
  <si>
    <t>Сумма дохода от оказания платных услуг за 2кв.2021 год</t>
  </si>
  <si>
    <t>Сумма дохода от оказания платных услуг за 3кв.2021 год</t>
  </si>
  <si>
    <t>211</t>
  </si>
  <si>
    <t>//ВЗС//0-00//ЗП за 10.2020г по реестру № 081, сог-но дог.26062631, НДС нет</t>
  </si>
  <si>
    <t>НДФЛ с доходов, источником которых является налоговый агент,ЗП 12.2020г.,НДС нетагент,НДС нет</t>
  </si>
  <si>
    <t>213</t>
  </si>
  <si>
    <t>Страх взн ОМС в ФФ ОМС за 12.2020г,,НДС нет</t>
  </si>
  <si>
    <t>Страх взносы нетрудосп с 01.01.17,ФСС,ЗП 12.2020г.,НДС нет</t>
  </si>
  <si>
    <t>Страх.взносы за периоды с 01.01.2017г., ЗП 12.2020г.,НДС нет</t>
  </si>
  <si>
    <t>Страх.взносы на обязат.соц. страхов.(0,2%) р-н 4211002115, ЗП 12.2020г., НДС нет</t>
  </si>
  <si>
    <t>221</t>
  </si>
  <si>
    <t>Услуги связи (ИНТЕРНЕТ) за 12.2020г, конт.  IVD51061/2/20 от 19.10.2020, УПД № 12310515 от 31.12.202</t>
  </si>
  <si>
    <t>225</t>
  </si>
  <si>
    <t>Дезинсекция  Договор № К 54/20 от 01.04.20, Акт № 2777 от 15.04.2020 ,НДС нет</t>
  </si>
  <si>
    <t>226</t>
  </si>
  <si>
    <t>информац.-метод. поддержка обр. орган. в рамках системы АИС, дог. 174 от 13.01.2021, УПД 00000258 от</t>
  </si>
  <si>
    <t>//ВЗС//0-00//ЗП за 04.2021г по реестру № 081, сог-но дог.26062631,НДС нет</t>
  </si>
  <si>
    <t>//ВЗС//0-00//ЗП за 04.2021г по р-ру  Z_0000357815_20210511_05.txt,НДС нет</t>
  </si>
  <si>
    <t>//ВЗС//0-00//ЗП за 04.2021г по р-ру  Z_0000357815_20210624_05.txt,НДС нет</t>
  </si>
  <si>
    <t>//ВЗС//0-00//ЗП за 05.2021г по реестру № 081, сог-но дог.26062631,НДС нет</t>
  </si>
  <si>
    <t>НДФЛ с доходов, источником которых является налоговый агент,ЗП 04.2021г.,НДС нет</t>
  </si>
  <si>
    <t>НДФЛ с доходов, источником которых является налоговый агент,ЗП 05.2021г.,НДС нет</t>
  </si>
  <si>
    <t>Страх взн на обяз соцстрах от несч случ,(ФСС 0,2%), рег.ном.4211001280 за 04.2021г, НДС нет</t>
  </si>
  <si>
    <t>Страх взн на обяз соцстрах от несч случ,(ФСС 0,2%), рег.ном.4211001280 за 05.2021г, НДС нет</t>
  </si>
  <si>
    <t>Страх взносы нетрудосп с 01.01.17,ФСС,ЗП 04.2021г.,НДС нет</t>
  </si>
  <si>
    <t>Страх взносы нетрудосп с 01.01.17,ФСС,ЗП 05.2021г.,НДС нет</t>
  </si>
  <si>
    <t>Страх.взносы за периоды с 01.01.2017г., ЗП 04.2021г.,НДС нет</t>
  </si>
  <si>
    <t>Страх.взносы за периоды с 01.01.2017г., ЗП 05.2021г.,НДС нет</t>
  </si>
  <si>
    <t>Страх.взносы на ФФ ОМС с 01.01.2017г, ЗП 04.2021г.,НДС нет</t>
  </si>
  <si>
    <t>Страх.взносы на ФФ ОМС с 01.01.2017г, ЗП 05.2021г.,НДС нет</t>
  </si>
  <si>
    <t>дезинсекция(противоклещевая обработка территории), дог. К 81 от 01.05.2021г, акт 980 от 31.05.2021г ,НДС нет</t>
  </si>
  <si>
    <t>292</t>
  </si>
  <si>
    <t>Пени по страх взносам за периоды с 01.01.17, справка № 20734 от 26.04.2021г,НДС нет</t>
  </si>
  <si>
    <t>310</t>
  </si>
  <si>
    <t>Компас с визиром, дог. 81/06-2/2021 от 15.06.2021г, т.н. 72 от 15.06.2021,НДС нет</t>
  </si>
  <si>
    <t>Навигатор, лазерный дальномер,бинокль,дог. 81/06-3/2021 от 17.06.2021г, УПД № РТ6-002027/3235 от 17.06.2021г,,В Т.Ч. НДС 7882,83</t>
  </si>
  <si>
    <t>Кред задол2020гЛицензия на использование справочной системы "Завуч:обучение и во</t>
  </si>
  <si>
    <t>Кредит задол 2020г за Лицензия на использование Электронная система "Образование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</si>
</sst>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0"/>
      <color indexed="5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3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16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17</v>
      </c>
      <c r="B3" s="10" t="s">
        <v>1</v>
      </c>
      <c r="C3" s="10" t="s">
        <v>2</v>
      </c>
      <c r="D3" s="29" t="s">
        <v>3</v>
      </c>
      <c r="E3" s="30"/>
      <c r="F3" s="3" t="s">
        <v>18</v>
      </c>
    </row>
    <row r="4" spans="1:6" ht="24.75" customHeight="1">
      <c r="A4" s="4">
        <v>1899</v>
      </c>
      <c r="B4" s="4">
        <v>52205</v>
      </c>
      <c r="C4" s="13"/>
      <c r="D4" s="14"/>
      <c r="E4" s="4"/>
      <c r="F4" s="4">
        <f>A4+B10-C10</f>
        <v>50275</v>
      </c>
    </row>
    <row r="5" spans="1:6" ht="24.75" customHeight="1">
      <c r="A5" s="4"/>
      <c r="B5" s="12"/>
      <c r="C5" s="4">
        <v>2829</v>
      </c>
      <c r="D5" s="25" t="s">
        <v>37</v>
      </c>
      <c r="E5" s="3" t="s">
        <v>38</v>
      </c>
      <c r="F5" s="4"/>
    </row>
    <row r="6" spans="1:6" ht="24.75" customHeight="1">
      <c r="A6" s="4"/>
      <c r="B6" s="12"/>
      <c r="C6" s="4">
        <v>1000</v>
      </c>
      <c r="D6" s="25" t="s">
        <v>41</v>
      </c>
      <c r="E6" s="3" t="s">
        <v>42</v>
      </c>
      <c r="F6" s="4"/>
    </row>
    <row r="7" spans="1:6" ht="32.25" customHeight="1">
      <c r="A7" s="4"/>
      <c r="B7" s="12"/>
      <c r="C7" s="21"/>
      <c r="D7" s="22"/>
      <c r="E7" s="22"/>
      <c r="F7" s="4"/>
    </row>
    <row r="8" spans="1:6" ht="24.75" customHeight="1">
      <c r="A8" s="4"/>
      <c r="B8" s="12"/>
      <c r="C8" s="21"/>
      <c r="D8" s="22"/>
      <c r="E8" s="22"/>
      <c r="F8" s="4"/>
    </row>
    <row r="9" spans="1:6" ht="30" customHeight="1">
      <c r="A9" s="4"/>
      <c r="B9" s="12"/>
      <c r="C9" s="21"/>
      <c r="D9" s="22"/>
      <c r="E9" s="22"/>
      <c r="F9" s="4"/>
    </row>
    <row r="10" spans="1:16" ht="12.75">
      <c r="A10" s="4"/>
      <c r="B10" s="4">
        <f>B4</f>
        <v>52205</v>
      </c>
      <c r="C10" s="4">
        <f>SUM(C5:C9)</f>
        <v>3829</v>
      </c>
      <c r="D10" s="5"/>
      <c r="E10" s="4"/>
      <c r="F10" s="4"/>
      <c r="J10" s="7"/>
      <c r="K10" s="6"/>
      <c r="L10" s="6"/>
      <c r="M10" s="6"/>
      <c r="N10" s="6"/>
      <c r="O10" s="6"/>
      <c r="P10" s="6"/>
    </row>
    <row r="11" spans="4:16" ht="12.75">
      <c r="D11" s="2"/>
      <c r="J11" s="7"/>
      <c r="K11" s="6"/>
      <c r="L11" s="6"/>
      <c r="M11" s="6"/>
      <c r="N11" s="6"/>
      <c r="O11" s="6"/>
      <c r="P11" s="6"/>
    </row>
    <row r="12" spans="4:16" ht="12.75">
      <c r="D12" s="2"/>
      <c r="J12" s="7"/>
      <c r="K12" s="6"/>
      <c r="L12" s="6"/>
      <c r="M12" s="6"/>
      <c r="N12" s="6"/>
      <c r="O12" s="6"/>
      <c r="P12" s="6"/>
    </row>
    <row r="13" spans="4:16" ht="12.75">
      <c r="D13" s="2"/>
      <c r="J13" s="7"/>
      <c r="K13" s="6"/>
      <c r="L13" s="6"/>
      <c r="M13" s="6"/>
      <c r="N13" s="6"/>
      <c r="O13" s="6"/>
      <c r="P13" s="6"/>
    </row>
    <row r="14" spans="4:16" ht="12.75">
      <c r="D14" s="2"/>
      <c r="J14" s="7"/>
      <c r="K14" s="6"/>
      <c r="L14" s="6"/>
      <c r="M14" s="6"/>
      <c r="N14" s="6"/>
      <c r="O14" s="6"/>
      <c r="P14" s="6"/>
    </row>
    <row r="15" spans="1:13" ht="12.75">
      <c r="A15" t="s">
        <v>7</v>
      </c>
      <c r="I15" s="6"/>
      <c r="J15" s="6"/>
      <c r="K15" s="6"/>
      <c r="L15" s="6"/>
      <c r="M15" s="6"/>
    </row>
    <row r="16" spans="1:16" ht="12.75">
      <c r="A16" t="s">
        <v>4</v>
      </c>
      <c r="J16" s="7"/>
      <c r="K16" s="6"/>
      <c r="L16" s="6"/>
      <c r="M16" s="6"/>
      <c r="N16" s="6"/>
      <c r="O16" s="6"/>
      <c r="P16" s="6"/>
    </row>
    <row r="17" spans="1:16" ht="12.75">
      <c r="A17" t="s">
        <v>0</v>
      </c>
      <c r="J17" s="7"/>
      <c r="K17" s="6"/>
      <c r="L17" s="6"/>
      <c r="M17" s="6"/>
      <c r="N17" s="6"/>
      <c r="O17" s="6"/>
      <c r="P17" s="6"/>
    </row>
    <row r="18" spans="10:16" ht="12.75">
      <c r="J18" s="7"/>
      <c r="K18" s="6"/>
      <c r="L18" s="6"/>
      <c r="M18" s="6"/>
      <c r="N18" s="6"/>
      <c r="O18" s="6"/>
      <c r="P18" s="6"/>
    </row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19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20</v>
      </c>
      <c r="B3" s="10" t="s">
        <v>1</v>
      </c>
      <c r="C3" s="10" t="s">
        <v>2</v>
      </c>
      <c r="D3" s="29" t="s">
        <v>3</v>
      </c>
      <c r="E3" s="30"/>
      <c r="F3" s="3" t="s">
        <v>21</v>
      </c>
    </row>
    <row r="4" spans="1:6" ht="24.75" customHeight="1">
      <c r="A4" s="4">
        <v>50275</v>
      </c>
      <c r="B4" s="4">
        <v>0</v>
      </c>
      <c r="C4" s="13"/>
      <c r="D4" s="14"/>
      <c r="E4" s="4"/>
      <c r="F4" s="4">
        <f>A4+B19-C19</f>
        <v>2255</v>
      </c>
    </row>
    <row r="5" spans="1:6" ht="24.75" customHeight="1">
      <c r="A5" s="4"/>
      <c r="B5" s="12"/>
      <c r="C5" s="4">
        <v>723</v>
      </c>
      <c r="D5" s="27" t="s">
        <v>60</v>
      </c>
      <c r="E5" s="3" t="s">
        <v>61</v>
      </c>
      <c r="F5" s="4"/>
    </row>
    <row r="6" spans="1:6" ht="24.75" customHeight="1">
      <c r="A6" s="4"/>
      <c r="B6" s="12"/>
      <c r="C6" s="4">
        <v>47297</v>
      </c>
      <c r="D6" s="27"/>
      <c r="E6" s="3" t="s">
        <v>62</v>
      </c>
      <c r="F6" s="4"/>
    </row>
    <row r="7" spans="1:6" ht="24.75" customHeight="1">
      <c r="A7" s="4"/>
      <c r="B7" s="12"/>
      <c r="C7" s="13"/>
      <c r="D7" s="14"/>
      <c r="E7" s="4"/>
      <c r="F7" s="4"/>
    </row>
    <row r="8" spans="1:6" ht="24.75" customHeight="1">
      <c r="A8" s="4"/>
      <c r="B8" s="12"/>
      <c r="C8" s="13"/>
      <c r="D8" s="14"/>
      <c r="E8" s="4"/>
      <c r="F8" s="4"/>
    </row>
    <row r="9" spans="1:6" ht="24.75" customHeight="1">
      <c r="A9" s="4"/>
      <c r="B9" s="12"/>
      <c r="C9" s="21"/>
      <c r="D9" s="22"/>
      <c r="E9" s="22"/>
      <c r="F9" s="4"/>
    </row>
    <row r="10" spans="1:6" ht="24.75" customHeight="1">
      <c r="A10" s="4"/>
      <c r="B10" s="12"/>
      <c r="C10" s="21"/>
      <c r="D10" s="22"/>
      <c r="E10" s="22"/>
      <c r="F10" s="4"/>
    </row>
    <row r="11" spans="1:6" ht="24.75" customHeight="1">
      <c r="A11" s="4"/>
      <c r="B11" s="12"/>
      <c r="C11" s="21"/>
      <c r="D11" s="22"/>
      <c r="E11" s="22"/>
      <c r="F11" s="4"/>
    </row>
    <row r="12" spans="1:6" ht="24.75" customHeight="1">
      <c r="A12" s="4"/>
      <c r="B12" s="12"/>
      <c r="C12" s="21"/>
      <c r="D12" s="22"/>
      <c r="E12" s="22"/>
      <c r="F12" s="4"/>
    </row>
    <row r="13" spans="1:6" ht="24.75" customHeight="1">
      <c r="A13" s="4"/>
      <c r="B13" s="12"/>
      <c r="C13" s="21"/>
      <c r="D13" s="22"/>
      <c r="E13" s="22"/>
      <c r="F13" s="4"/>
    </row>
    <row r="14" spans="1:6" ht="24.75" customHeight="1">
      <c r="A14" s="4"/>
      <c r="B14" s="12"/>
      <c r="C14" s="21"/>
      <c r="D14" s="22"/>
      <c r="E14" s="22"/>
      <c r="F14" s="4"/>
    </row>
    <row r="15" spans="1:6" ht="24.75" customHeight="1">
      <c r="A15" s="4"/>
      <c r="B15" s="12"/>
      <c r="C15" s="21"/>
      <c r="D15" s="22"/>
      <c r="E15" s="22"/>
      <c r="F15" s="4"/>
    </row>
    <row r="16" spans="1:6" ht="32.25" customHeight="1">
      <c r="A16" s="4"/>
      <c r="B16" s="12"/>
      <c r="C16" s="21"/>
      <c r="D16" s="22"/>
      <c r="E16" s="22"/>
      <c r="F16" s="4"/>
    </row>
    <row r="17" spans="1:6" ht="24.75" customHeight="1">
      <c r="A17" s="4"/>
      <c r="B17" s="12"/>
      <c r="C17" s="21"/>
      <c r="D17" s="22"/>
      <c r="E17" s="22"/>
      <c r="F17" s="4"/>
    </row>
    <row r="18" spans="1:6" ht="30" customHeight="1">
      <c r="A18" s="4"/>
      <c r="B18" s="12"/>
      <c r="C18" s="21"/>
      <c r="D18" s="22"/>
      <c r="E18" s="22"/>
      <c r="F18" s="4"/>
    </row>
    <row r="19" spans="1:16" ht="12.75">
      <c r="A19" s="4"/>
      <c r="B19" s="4">
        <f>B4</f>
        <v>0</v>
      </c>
      <c r="C19" s="4">
        <f>SUM(C5:C18)</f>
        <v>48020</v>
      </c>
      <c r="D19" s="5"/>
      <c r="E19" s="4"/>
      <c r="F19" s="4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4:16" ht="12.75">
      <c r="D21" s="2"/>
      <c r="J21" s="7"/>
      <c r="K21" s="6"/>
      <c r="L21" s="6"/>
      <c r="M21" s="6"/>
      <c r="N21" s="6"/>
      <c r="O21" s="6"/>
      <c r="P21" s="6"/>
    </row>
    <row r="22" spans="4:16" ht="12.75">
      <c r="D22" s="2"/>
      <c r="J22" s="7"/>
      <c r="K22" s="6"/>
      <c r="L22" s="6"/>
      <c r="M22" s="6"/>
      <c r="N22" s="6"/>
      <c r="O22" s="6"/>
      <c r="P22" s="6"/>
    </row>
    <row r="23" spans="4:16" ht="12.75">
      <c r="D23" s="2"/>
      <c r="J23" s="7"/>
      <c r="K23" s="6"/>
      <c r="L23" s="6"/>
      <c r="M23" s="6"/>
      <c r="N23" s="6"/>
      <c r="O23" s="6"/>
      <c r="P23" s="6"/>
    </row>
    <row r="24" spans="1:13" ht="12.75">
      <c r="A24" t="s">
        <v>7</v>
      </c>
      <c r="I24" s="6"/>
      <c r="J24" s="6"/>
      <c r="K24" s="6"/>
      <c r="L24" s="6"/>
      <c r="M24" s="6"/>
    </row>
    <row r="25" spans="1:16" ht="12.75">
      <c r="A25" t="s">
        <v>4</v>
      </c>
      <c r="J25" s="7"/>
      <c r="K25" s="6"/>
      <c r="L25" s="6"/>
      <c r="M25" s="6"/>
      <c r="N25" s="6"/>
      <c r="O25" s="6"/>
      <c r="P25" s="6"/>
    </row>
    <row r="26" spans="1:16" ht="12.75">
      <c r="A26" t="s">
        <v>0</v>
      </c>
      <c r="J26" s="7"/>
      <c r="K26" s="6"/>
      <c r="L26" s="6"/>
      <c r="M26" s="6"/>
      <c r="N26" s="6"/>
      <c r="O26" s="6"/>
      <c r="P26" s="6"/>
    </row>
    <row r="27" spans="10:16" ht="12.75">
      <c r="J27" s="7"/>
      <c r="K27" s="6"/>
      <c r="L27" s="6"/>
      <c r="M27" s="6"/>
      <c r="N27" s="6"/>
      <c r="O27" s="6"/>
      <c r="P2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22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23</v>
      </c>
      <c r="B3" s="10" t="s">
        <v>1</v>
      </c>
      <c r="C3" s="10" t="s">
        <v>2</v>
      </c>
      <c r="D3" s="29" t="s">
        <v>3</v>
      </c>
      <c r="E3" s="30"/>
      <c r="F3" s="3" t="s">
        <v>24</v>
      </c>
    </row>
    <row r="4" spans="1:6" ht="24.75" customHeight="1">
      <c r="A4" s="4">
        <v>2255</v>
      </c>
      <c r="B4" s="4">
        <v>0</v>
      </c>
      <c r="C4" s="13">
        <v>0</v>
      </c>
      <c r="D4" s="14"/>
      <c r="E4" s="4"/>
      <c r="F4" s="4">
        <f>A4+B15-C15</f>
        <v>2255</v>
      </c>
    </row>
    <row r="5" spans="1:6" ht="24.75" customHeight="1">
      <c r="A5" s="4"/>
      <c r="B5" s="12"/>
      <c r="C5" s="21"/>
      <c r="D5" s="22"/>
      <c r="E5" s="22"/>
      <c r="F5" s="4"/>
    </row>
    <row r="6" spans="1:6" ht="24.75" customHeight="1">
      <c r="A6" s="4"/>
      <c r="B6" s="12"/>
      <c r="C6" s="21"/>
      <c r="D6" s="22"/>
      <c r="E6" s="22"/>
      <c r="F6" s="4"/>
    </row>
    <row r="7" spans="1:6" ht="24.75" customHeight="1">
      <c r="A7" s="4"/>
      <c r="B7" s="12"/>
      <c r="C7" s="21"/>
      <c r="D7" s="22"/>
      <c r="E7" s="22"/>
      <c r="F7" s="4"/>
    </row>
    <row r="8" spans="1:6" ht="24.75" customHeight="1">
      <c r="A8" s="4"/>
      <c r="B8" s="12"/>
      <c r="C8" s="21"/>
      <c r="D8" s="22"/>
      <c r="E8" s="22"/>
      <c r="F8" s="4"/>
    </row>
    <row r="9" spans="1:6" ht="24.75" customHeight="1">
      <c r="A9" s="4"/>
      <c r="B9" s="12"/>
      <c r="C9" s="21"/>
      <c r="D9" s="22"/>
      <c r="E9" s="22"/>
      <c r="F9" s="4"/>
    </row>
    <row r="10" spans="1:6" ht="24.75" customHeight="1">
      <c r="A10" s="4"/>
      <c r="B10" s="12"/>
      <c r="C10" s="21"/>
      <c r="D10" s="22"/>
      <c r="E10" s="22"/>
      <c r="F10" s="4"/>
    </row>
    <row r="11" spans="1:6" ht="24.75" customHeight="1">
      <c r="A11" s="4"/>
      <c r="B11" s="12"/>
      <c r="C11" s="21"/>
      <c r="D11" s="22"/>
      <c r="E11" s="22"/>
      <c r="F11" s="4"/>
    </row>
    <row r="12" spans="1:6" ht="32.25" customHeight="1">
      <c r="A12" s="4"/>
      <c r="B12" s="12"/>
      <c r="C12" s="21"/>
      <c r="D12" s="22"/>
      <c r="E12" s="22"/>
      <c r="F12" s="4"/>
    </row>
    <row r="13" spans="1:6" ht="24.75" customHeight="1">
      <c r="A13" s="4"/>
      <c r="B13" s="12"/>
      <c r="C13" s="21"/>
      <c r="D13" s="22"/>
      <c r="E13" s="22"/>
      <c r="F13" s="4"/>
    </row>
    <row r="14" spans="1:6" ht="30" customHeight="1">
      <c r="A14" s="4"/>
      <c r="B14" s="12"/>
      <c r="C14" s="21"/>
      <c r="D14" s="22"/>
      <c r="E14" s="22"/>
      <c r="F14" s="4"/>
    </row>
    <row r="15" spans="1:16" ht="12.75">
      <c r="A15" s="4"/>
      <c r="B15" s="4">
        <f>B4</f>
        <v>0</v>
      </c>
      <c r="C15" s="4">
        <f>SUM(C5:C14)</f>
        <v>0</v>
      </c>
      <c r="D15" s="5"/>
      <c r="E15" s="4"/>
      <c r="F15" s="4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1:13" ht="12.75">
      <c r="A18" t="s">
        <v>7</v>
      </c>
      <c r="I18" s="6"/>
      <c r="J18" s="6"/>
      <c r="K18" s="6"/>
      <c r="L18" s="6"/>
      <c r="M18" s="6"/>
    </row>
    <row r="19" spans="1:16" ht="12.75">
      <c r="A19" t="s">
        <v>4</v>
      </c>
      <c r="J19" s="7"/>
      <c r="K19" s="6"/>
      <c r="L19" s="6"/>
      <c r="M19" s="6"/>
      <c r="N19" s="6"/>
      <c r="O19" s="6"/>
      <c r="P19" s="6"/>
    </row>
    <row r="20" spans="1:16" ht="12.75">
      <c r="A20" t="s">
        <v>0</v>
      </c>
      <c r="J20" s="7"/>
      <c r="K20" s="6"/>
      <c r="L20" s="6"/>
      <c r="M20" s="6"/>
      <c r="N20" s="6"/>
      <c r="O20" s="6"/>
      <c r="P20" s="6"/>
    </row>
    <row r="21" spans="10:16" ht="12.75">
      <c r="J21" s="7"/>
      <c r="K21" s="6"/>
      <c r="L21" s="6"/>
      <c r="M21" s="6"/>
      <c r="N21" s="6"/>
      <c r="O21" s="6"/>
      <c r="P21" s="6"/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4" sqref="A4:E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 t="s">
        <v>25</v>
      </c>
      <c r="B1" s="28"/>
      <c r="C1" s="28"/>
      <c r="D1" s="28"/>
      <c r="E1" s="28"/>
      <c r="F1" s="28"/>
      <c r="G1" s="8"/>
    </row>
    <row r="2" spans="1:7" ht="42" customHeight="1">
      <c r="A2" s="11" t="s">
        <v>6</v>
      </c>
      <c r="B2" s="31" t="s">
        <v>5</v>
      </c>
      <c r="C2" s="31"/>
      <c r="D2" s="31"/>
      <c r="E2" s="31"/>
      <c r="G2" s="1"/>
    </row>
    <row r="3" spans="1:6" ht="51">
      <c r="A3" s="10" t="s">
        <v>13</v>
      </c>
      <c r="B3" s="10" t="s">
        <v>1</v>
      </c>
      <c r="C3" s="10" t="s">
        <v>2</v>
      </c>
      <c r="D3" s="29" t="s">
        <v>3</v>
      </c>
      <c r="E3" s="30"/>
      <c r="F3" s="3" t="s">
        <v>15</v>
      </c>
    </row>
    <row r="4" spans="1:6" ht="24.75" customHeight="1">
      <c r="A4" s="4"/>
      <c r="B4" s="4"/>
      <c r="C4" s="13"/>
      <c r="D4" s="14"/>
      <c r="E4" s="4"/>
      <c r="F4" s="4">
        <f>A4+B15-C15</f>
        <v>0</v>
      </c>
    </row>
    <row r="5" spans="1:6" ht="24.75" customHeight="1">
      <c r="A5" s="4"/>
      <c r="B5" s="12"/>
      <c r="C5" s="4"/>
      <c r="D5" s="19"/>
      <c r="E5" s="3"/>
      <c r="F5" s="4"/>
    </row>
    <row r="6" spans="1:6" ht="24.75" customHeight="1">
      <c r="A6" s="4"/>
      <c r="B6" s="12"/>
      <c r="C6" s="21"/>
      <c r="D6" s="22"/>
      <c r="E6" s="22"/>
      <c r="F6" s="4"/>
    </row>
    <row r="7" spans="1:6" ht="24.75" customHeight="1">
      <c r="A7" s="4"/>
      <c r="B7" s="12"/>
      <c r="C7" s="21"/>
      <c r="D7" s="22"/>
      <c r="E7" s="22"/>
      <c r="F7" s="4"/>
    </row>
    <row r="8" spans="1:6" ht="24.75" customHeight="1">
      <c r="A8" s="4"/>
      <c r="B8" s="12"/>
      <c r="C8" s="21"/>
      <c r="D8" s="22"/>
      <c r="E8" s="22"/>
      <c r="F8" s="4"/>
    </row>
    <row r="9" spans="1:6" ht="24.75" customHeight="1">
      <c r="A9" s="4"/>
      <c r="B9" s="12"/>
      <c r="C9" s="21"/>
      <c r="D9" s="22"/>
      <c r="E9" s="22"/>
      <c r="F9" s="4"/>
    </row>
    <row r="10" spans="1:6" ht="24.75" customHeight="1">
      <c r="A10" s="4"/>
      <c r="B10" s="12"/>
      <c r="C10" s="21"/>
      <c r="D10" s="22"/>
      <c r="E10" s="22"/>
      <c r="F10" s="4"/>
    </row>
    <row r="11" spans="1:6" ht="24.75" customHeight="1">
      <c r="A11" s="4"/>
      <c r="B11" s="12"/>
      <c r="C11" s="21"/>
      <c r="D11" s="22"/>
      <c r="E11" s="22"/>
      <c r="F11" s="4"/>
    </row>
    <row r="12" spans="1:6" ht="32.25" customHeight="1">
      <c r="A12" s="4"/>
      <c r="B12" s="12"/>
      <c r="C12" s="21"/>
      <c r="D12" s="22"/>
      <c r="E12" s="22"/>
      <c r="F12" s="4"/>
    </row>
    <row r="13" spans="1:6" ht="24.75" customHeight="1">
      <c r="A13" s="4"/>
      <c r="B13" s="12"/>
      <c r="C13" s="21"/>
      <c r="D13" s="22"/>
      <c r="E13" s="22"/>
      <c r="F13" s="4"/>
    </row>
    <row r="14" spans="1:6" ht="30" customHeight="1">
      <c r="A14" s="4"/>
      <c r="B14" s="12"/>
      <c r="C14" s="21"/>
      <c r="D14" s="22"/>
      <c r="E14" s="22"/>
      <c r="F14" s="4"/>
    </row>
    <row r="15" spans="1:16" ht="12.75">
      <c r="A15" s="4"/>
      <c r="B15" s="4">
        <f>B4</f>
        <v>0</v>
      </c>
      <c r="C15" s="4">
        <f>SUM(C5:C14)</f>
        <v>0</v>
      </c>
      <c r="D15" s="5"/>
      <c r="E15" s="4"/>
      <c r="F15" s="4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1:13" ht="12.75">
      <c r="A18" t="s">
        <v>7</v>
      </c>
      <c r="I18" s="6"/>
      <c r="J18" s="6"/>
      <c r="K18" s="6"/>
      <c r="L18" s="6"/>
      <c r="M18" s="6"/>
    </row>
    <row r="19" spans="1:16" ht="12.75">
      <c r="A19" t="s">
        <v>4</v>
      </c>
      <c r="J19" s="7"/>
      <c r="K19" s="6"/>
      <c r="L19" s="6"/>
      <c r="M19" s="6"/>
      <c r="N19" s="6"/>
      <c r="O19" s="6"/>
      <c r="P19" s="6"/>
    </row>
    <row r="20" spans="1:16" ht="12.75">
      <c r="A20" t="s">
        <v>0</v>
      </c>
      <c r="J20" s="7"/>
      <c r="K20" s="6"/>
      <c r="L20" s="6"/>
      <c r="M20" s="6"/>
      <c r="N20" s="6"/>
      <c r="O20" s="6"/>
      <c r="P20" s="6"/>
    </row>
    <row r="21" spans="10:16" ht="12.75">
      <c r="J21" s="7"/>
      <c r="K21" s="6"/>
      <c r="L21" s="6"/>
      <c r="M21" s="6"/>
      <c r="N21" s="6"/>
      <c r="O21" s="6"/>
      <c r="P21" s="6"/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17</v>
      </c>
      <c r="B3" s="10" t="s">
        <v>26</v>
      </c>
      <c r="C3" s="10" t="s">
        <v>2</v>
      </c>
      <c r="D3" s="29" t="s">
        <v>3</v>
      </c>
      <c r="E3" s="30"/>
      <c r="F3" s="3" t="s">
        <v>18</v>
      </c>
    </row>
    <row r="4" spans="1:6" ht="24.75" customHeight="1">
      <c r="A4" s="4">
        <v>37394.79</v>
      </c>
      <c r="B4" s="16">
        <v>66532.5</v>
      </c>
      <c r="C4" s="17"/>
      <c r="D4" s="14"/>
      <c r="E4" s="4"/>
      <c r="F4" s="4">
        <f>A4+B14-C14</f>
        <v>55805.250000000015</v>
      </c>
    </row>
    <row r="5" spans="1:6" ht="24.75" customHeight="1">
      <c r="A5" s="4"/>
      <c r="B5" s="18"/>
      <c r="C5" s="4">
        <v>27623</v>
      </c>
      <c r="D5" s="25" t="s">
        <v>29</v>
      </c>
      <c r="E5" s="3" t="s">
        <v>30</v>
      </c>
      <c r="F5" s="4"/>
    </row>
    <row r="6" spans="1:6" ht="24.75" customHeight="1">
      <c r="A6" s="4"/>
      <c r="B6" s="18"/>
      <c r="C6" s="4">
        <v>4127</v>
      </c>
      <c r="D6" s="26"/>
      <c r="E6" s="3" t="s">
        <v>31</v>
      </c>
      <c r="F6" s="4"/>
    </row>
    <row r="7" spans="1:6" ht="24.75" customHeight="1">
      <c r="A7" s="4"/>
      <c r="B7" s="18"/>
      <c r="C7" s="4">
        <v>1619.27</v>
      </c>
      <c r="D7" s="25" t="s">
        <v>32</v>
      </c>
      <c r="E7" s="3" t="s">
        <v>33</v>
      </c>
      <c r="F7" s="4"/>
    </row>
    <row r="8" spans="1:6" ht="24.75" customHeight="1">
      <c r="A8" s="4"/>
      <c r="B8" s="18"/>
      <c r="C8" s="4">
        <v>920.77</v>
      </c>
      <c r="D8" s="26"/>
      <c r="E8" s="3" t="s">
        <v>34</v>
      </c>
      <c r="F8" s="4"/>
    </row>
    <row r="9" spans="1:6" ht="24.75" customHeight="1">
      <c r="A9" s="4"/>
      <c r="B9" s="18"/>
      <c r="C9" s="4">
        <v>3041.25</v>
      </c>
      <c r="D9" s="26"/>
      <c r="E9" s="3" t="s">
        <v>35</v>
      </c>
      <c r="F9" s="4"/>
    </row>
    <row r="10" spans="1:6" ht="24.75" customHeight="1">
      <c r="A10" s="4"/>
      <c r="B10" s="18"/>
      <c r="C10" s="4">
        <v>63.5</v>
      </c>
      <c r="D10" s="26"/>
      <c r="E10" s="3" t="s">
        <v>36</v>
      </c>
      <c r="F10" s="4"/>
    </row>
    <row r="11" spans="1:6" ht="24.75" customHeight="1">
      <c r="A11" s="4"/>
      <c r="B11" s="18"/>
      <c r="C11" s="4">
        <v>3171</v>
      </c>
      <c r="D11" s="25" t="s">
        <v>37</v>
      </c>
      <c r="E11" s="3" t="s">
        <v>38</v>
      </c>
      <c r="F11" s="4"/>
    </row>
    <row r="12" spans="1:6" ht="24.75" customHeight="1">
      <c r="A12" s="4"/>
      <c r="B12" s="18"/>
      <c r="C12" s="4">
        <v>7556.25</v>
      </c>
      <c r="D12" s="25" t="s">
        <v>39</v>
      </c>
      <c r="E12" s="3" t="s">
        <v>40</v>
      </c>
      <c r="F12" s="4"/>
    </row>
    <row r="13" spans="1:6" ht="24.75" customHeight="1">
      <c r="A13" s="4"/>
      <c r="B13" s="18"/>
      <c r="C13" s="4"/>
      <c r="D13" s="20"/>
      <c r="E13" s="3"/>
      <c r="F13" s="4"/>
    </row>
    <row r="14" spans="1:16" ht="12.75">
      <c r="A14" s="4"/>
      <c r="B14" s="4">
        <f>B4</f>
        <v>66532.5</v>
      </c>
      <c r="C14" s="4">
        <f>SUM(C5:C13)</f>
        <v>48122.03999999999</v>
      </c>
      <c r="D14" s="5"/>
      <c r="E14" s="4"/>
      <c r="F14" s="4"/>
      <c r="J14" s="7"/>
      <c r="K14" s="6"/>
      <c r="L14" s="6"/>
      <c r="M14" s="6"/>
      <c r="N14" s="6"/>
      <c r="O14" s="6"/>
      <c r="P14" s="6"/>
    </row>
    <row r="15" spans="4:16" ht="12.75">
      <c r="D15" s="2"/>
      <c r="J15" s="7"/>
      <c r="K15" s="6"/>
      <c r="L15" s="6"/>
      <c r="M15" s="6"/>
      <c r="N15" s="6"/>
      <c r="O15" s="6"/>
      <c r="P15" s="6"/>
    </row>
    <row r="16" spans="4:16" ht="12.75">
      <c r="D16" s="2"/>
      <c r="J16" s="7"/>
      <c r="K16" s="6"/>
      <c r="L16" s="6"/>
      <c r="M16" s="6"/>
      <c r="N16" s="6"/>
      <c r="O16" s="6"/>
      <c r="P16" s="6"/>
    </row>
    <row r="17" spans="4:16" ht="12.75">
      <c r="D17" s="2"/>
      <c r="J17" s="7"/>
      <c r="K17" s="6"/>
      <c r="L17" s="6"/>
      <c r="M17" s="6"/>
      <c r="N17" s="6"/>
      <c r="O17" s="6"/>
      <c r="P17" s="6"/>
    </row>
    <row r="18" spans="4:16" ht="12.75">
      <c r="D18" s="2"/>
      <c r="J18" s="7"/>
      <c r="K18" s="6"/>
      <c r="L18" s="6"/>
      <c r="M18" s="6"/>
      <c r="N18" s="6"/>
      <c r="O18" s="6"/>
      <c r="P18" s="6"/>
    </row>
    <row r="19" spans="10:16" ht="12.75">
      <c r="J19" s="7"/>
      <c r="K19" s="6"/>
      <c r="L19" s="6"/>
      <c r="M19" s="6"/>
      <c r="N19" s="6"/>
      <c r="O19" s="6"/>
      <c r="P19" s="6"/>
    </row>
    <row r="20" spans="1:16" ht="12.75">
      <c r="A20" t="s">
        <v>9</v>
      </c>
      <c r="J20" s="7"/>
      <c r="K20" s="6"/>
      <c r="L20" s="6"/>
      <c r="M20" s="6"/>
      <c r="N20" s="6"/>
      <c r="O20" s="6"/>
      <c r="P20" s="6"/>
    </row>
    <row r="21" spans="1:16" ht="12.75">
      <c r="A21" t="s">
        <v>10</v>
      </c>
      <c r="J21" s="7"/>
      <c r="K21" s="6"/>
      <c r="L21" s="6"/>
      <c r="M21" s="6"/>
      <c r="N21" s="6"/>
      <c r="O21" s="6"/>
      <c r="P21" s="6"/>
    </row>
    <row r="22" spans="1:16" ht="12.75">
      <c r="A22" t="s">
        <v>11</v>
      </c>
      <c r="J22" s="7"/>
      <c r="K22" s="6"/>
      <c r="L22" s="6"/>
      <c r="M22" s="6"/>
      <c r="N22" s="6"/>
      <c r="O22" s="6"/>
      <c r="P22" s="6"/>
    </row>
    <row r="23" ht="12.75">
      <c r="A23" t="s">
        <v>0</v>
      </c>
    </row>
  </sheetData>
  <sheetProtection/>
  <mergeCells count="3">
    <mergeCell ref="A1:F1"/>
    <mergeCell ref="B2:E2"/>
    <mergeCell ref="D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20</v>
      </c>
      <c r="B3" s="10" t="s">
        <v>27</v>
      </c>
      <c r="C3" s="10" t="s">
        <v>2</v>
      </c>
      <c r="D3" s="29" t="s">
        <v>3</v>
      </c>
      <c r="E3" s="30"/>
      <c r="F3" s="3" t="s">
        <v>21</v>
      </c>
    </row>
    <row r="4" spans="1:6" ht="24.75" customHeight="1">
      <c r="A4" s="4">
        <v>55805.250000000015</v>
      </c>
      <c r="B4" s="16">
        <v>25560</v>
      </c>
      <c r="C4" s="17"/>
      <c r="D4" s="14"/>
      <c r="E4" s="4"/>
      <c r="F4" s="4">
        <f>A4+B24-C24</f>
        <v>9774.120000000024</v>
      </c>
    </row>
    <row r="5" spans="1:6" ht="24.75" customHeight="1">
      <c r="A5" s="4"/>
      <c r="B5" s="18"/>
      <c r="C5" s="4">
        <v>11463</v>
      </c>
      <c r="D5" s="27" t="s">
        <v>29</v>
      </c>
      <c r="E5" s="3" t="s">
        <v>43</v>
      </c>
      <c r="F5" s="4"/>
    </row>
    <row r="6" spans="1:6" ht="24.75" customHeight="1">
      <c r="A6" s="4"/>
      <c r="B6" s="18"/>
      <c r="C6" s="4">
        <v>6089</v>
      </c>
      <c r="D6" s="27"/>
      <c r="E6" s="3" t="s">
        <v>44</v>
      </c>
      <c r="F6" s="4"/>
    </row>
    <row r="7" spans="1:6" ht="24.75" customHeight="1">
      <c r="A7" s="4"/>
      <c r="B7" s="18"/>
      <c r="C7" s="4">
        <v>5328</v>
      </c>
      <c r="D7" s="27"/>
      <c r="E7" s="3" t="s">
        <v>45</v>
      </c>
      <c r="F7" s="4"/>
    </row>
    <row r="8" spans="1:6" ht="24.75" customHeight="1">
      <c r="A8" s="4"/>
      <c r="B8" s="18"/>
      <c r="C8" s="4">
        <v>17270</v>
      </c>
      <c r="D8" s="27"/>
      <c r="E8" s="3" t="s">
        <v>46</v>
      </c>
      <c r="F8" s="4"/>
    </row>
    <row r="9" spans="1:6" ht="24.75" customHeight="1">
      <c r="A9" s="4"/>
      <c r="B9" s="18"/>
      <c r="C9" s="4">
        <v>2623</v>
      </c>
      <c r="D9" s="27"/>
      <c r="E9" s="3" t="s">
        <v>47</v>
      </c>
      <c r="F9" s="4"/>
    </row>
    <row r="10" spans="1:6" ht="24.75" customHeight="1">
      <c r="A10" s="4"/>
      <c r="B10" s="18"/>
      <c r="C10" s="4">
        <v>3377</v>
      </c>
      <c r="D10" s="27"/>
      <c r="E10" s="3" t="s">
        <v>48</v>
      </c>
      <c r="F10" s="4"/>
    </row>
    <row r="11" spans="1:6" ht="24.75" customHeight="1">
      <c r="A11" s="4"/>
      <c r="B11" s="18"/>
      <c r="C11" s="4">
        <v>40.35</v>
      </c>
      <c r="D11" s="27" t="s">
        <v>32</v>
      </c>
      <c r="E11" s="3" t="s">
        <v>49</v>
      </c>
      <c r="F11" s="4"/>
    </row>
    <row r="12" spans="1:6" ht="24.75" customHeight="1">
      <c r="A12" s="4"/>
      <c r="B12" s="18"/>
      <c r="C12" s="4">
        <v>51.95</v>
      </c>
      <c r="D12" s="27"/>
      <c r="E12" s="3" t="s">
        <v>50</v>
      </c>
      <c r="F12" s="4"/>
    </row>
    <row r="13" spans="1:6" ht="24.75" customHeight="1">
      <c r="A13" s="4"/>
      <c r="B13" s="18"/>
      <c r="C13" s="4">
        <v>585.08</v>
      </c>
      <c r="D13" s="27"/>
      <c r="E13" s="3" t="s">
        <v>51</v>
      </c>
      <c r="F13" s="4"/>
    </row>
    <row r="14" spans="1:6" ht="24.75" customHeight="1">
      <c r="A14" s="4"/>
      <c r="B14" s="18"/>
      <c r="C14" s="4">
        <v>753.27</v>
      </c>
      <c r="D14" s="27"/>
      <c r="E14" s="3" t="s">
        <v>52</v>
      </c>
      <c r="F14" s="4"/>
    </row>
    <row r="15" spans="1:6" ht="24.75" customHeight="1">
      <c r="A15" s="4"/>
      <c r="B15" s="18"/>
      <c r="C15" s="4">
        <v>8382.25</v>
      </c>
      <c r="D15" s="27"/>
      <c r="E15" s="3" t="s">
        <v>53</v>
      </c>
      <c r="F15" s="4"/>
    </row>
    <row r="16" spans="1:6" ht="24.75" customHeight="1">
      <c r="A16" s="4"/>
      <c r="B16" s="18"/>
      <c r="C16" s="4">
        <v>5714.5</v>
      </c>
      <c r="D16" s="27"/>
      <c r="E16" s="3" t="s">
        <v>54</v>
      </c>
      <c r="F16" s="4"/>
    </row>
    <row r="17" spans="1:6" ht="24.75" customHeight="1">
      <c r="A17" s="4"/>
      <c r="B17" s="18"/>
      <c r="C17" s="4">
        <v>1028.91</v>
      </c>
      <c r="D17" s="27"/>
      <c r="E17" s="3" t="s">
        <v>55</v>
      </c>
      <c r="F17" s="4"/>
    </row>
    <row r="18" spans="1:6" ht="24.75" customHeight="1">
      <c r="A18" s="4"/>
      <c r="B18" s="18"/>
      <c r="C18" s="4">
        <v>1324.7</v>
      </c>
      <c r="D18" s="27"/>
      <c r="E18" s="3" t="s">
        <v>56</v>
      </c>
      <c r="F18" s="4"/>
    </row>
    <row r="19" spans="1:6" ht="24.75" customHeight="1">
      <c r="A19" s="4"/>
      <c r="B19" s="18"/>
      <c r="C19" s="4">
        <v>7556.25</v>
      </c>
      <c r="D19" s="27" t="s">
        <v>39</v>
      </c>
      <c r="E19" s="3" t="s">
        <v>57</v>
      </c>
      <c r="F19" s="4"/>
    </row>
    <row r="20" spans="1:6" ht="24.75" customHeight="1">
      <c r="A20" s="4"/>
      <c r="B20" s="18"/>
      <c r="C20" s="4">
        <v>3.87</v>
      </c>
      <c r="D20" s="27" t="s">
        <v>58</v>
      </c>
      <c r="E20" s="3" t="s">
        <v>59</v>
      </c>
      <c r="F20" s="4"/>
    </row>
    <row r="21" spans="1:6" ht="24.75" customHeight="1">
      <c r="A21" s="4"/>
      <c r="B21" s="18"/>
      <c r="C21" s="4"/>
      <c r="D21" s="19"/>
      <c r="E21" s="3"/>
      <c r="F21" s="4"/>
    </row>
    <row r="22" spans="1:6" ht="24.75" customHeight="1">
      <c r="A22" s="4"/>
      <c r="B22" s="18"/>
      <c r="C22" s="4"/>
      <c r="D22" s="20"/>
      <c r="E22" s="3"/>
      <c r="F22" s="4"/>
    </row>
    <row r="23" spans="1:6" ht="24.75" customHeight="1">
      <c r="A23" s="4"/>
      <c r="B23" s="18"/>
      <c r="C23" s="4"/>
      <c r="D23" s="20"/>
      <c r="E23" s="3"/>
      <c r="F23" s="4"/>
    </row>
    <row r="24" spans="1:16" ht="12.75">
      <c r="A24" s="4"/>
      <c r="B24" s="4">
        <f>B4</f>
        <v>25560</v>
      </c>
      <c r="C24" s="4">
        <f>SUM(C5:C23)</f>
        <v>71591.12999999999</v>
      </c>
      <c r="D24" s="5"/>
      <c r="E24" s="4"/>
      <c r="F24" s="4"/>
      <c r="J24" s="7"/>
      <c r="K24" s="6"/>
      <c r="L24" s="6"/>
      <c r="M24" s="6"/>
      <c r="N24" s="6"/>
      <c r="O24" s="6"/>
      <c r="P24" s="6"/>
    </row>
    <row r="25" spans="4:16" ht="12.75">
      <c r="D25" s="2"/>
      <c r="J25" s="7"/>
      <c r="K25" s="6"/>
      <c r="L25" s="6"/>
      <c r="M25" s="6"/>
      <c r="N25" s="6"/>
      <c r="O25" s="6"/>
      <c r="P25" s="6"/>
    </row>
    <row r="26" spans="4:16" ht="12.75">
      <c r="D26" s="2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4:16" ht="12.75">
      <c r="D28" s="2"/>
      <c r="J28" s="7"/>
      <c r="K28" s="6"/>
      <c r="L28" s="6"/>
      <c r="M28" s="6"/>
      <c r="N28" s="6"/>
      <c r="O28" s="6"/>
      <c r="P28" s="6"/>
    </row>
    <row r="29" spans="10:16" ht="12.75">
      <c r="J29" s="7"/>
      <c r="K29" s="6"/>
      <c r="L29" s="6"/>
      <c r="M29" s="6"/>
      <c r="N29" s="6"/>
      <c r="O29" s="6"/>
      <c r="P29" s="6"/>
    </row>
    <row r="30" spans="1:16" ht="12.75">
      <c r="A30" t="s">
        <v>9</v>
      </c>
      <c r="J30" s="7"/>
      <c r="K30" s="6"/>
      <c r="L30" s="6"/>
      <c r="M30" s="6"/>
      <c r="N30" s="6"/>
      <c r="O30" s="6"/>
      <c r="P30" s="6"/>
    </row>
    <row r="31" spans="1:16" ht="12.75">
      <c r="A31" t="s">
        <v>10</v>
      </c>
      <c r="J31" s="7"/>
      <c r="K31" s="6"/>
      <c r="L31" s="6"/>
      <c r="M31" s="6"/>
      <c r="N31" s="6"/>
      <c r="O31" s="6"/>
      <c r="P31" s="6"/>
    </row>
    <row r="32" spans="1:16" ht="12.75">
      <c r="A32" t="s">
        <v>11</v>
      </c>
      <c r="J32" s="7"/>
      <c r="K32" s="6"/>
      <c r="L32" s="6"/>
      <c r="M32" s="6"/>
      <c r="N32" s="6"/>
      <c r="O32" s="6"/>
      <c r="P32" s="6"/>
    </row>
    <row r="33" ht="12.75">
      <c r="A33" t="s">
        <v>0</v>
      </c>
    </row>
  </sheetData>
  <sheetProtection/>
  <mergeCells count="3">
    <mergeCell ref="A1:F1"/>
    <mergeCell ref="B2:E2"/>
    <mergeCell ref="D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23</v>
      </c>
      <c r="B3" s="10" t="s">
        <v>28</v>
      </c>
      <c r="C3" s="10" t="s">
        <v>2</v>
      </c>
      <c r="D3" s="29" t="s">
        <v>3</v>
      </c>
      <c r="E3" s="30"/>
      <c r="F3" s="3" t="s">
        <v>24</v>
      </c>
    </row>
    <row r="4" spans="1:6" ht="24.75" customHeight="1">
      <c r="A4" s="4">
        <v>9774.120000000024</v>
      </c>
      <c r="B4" s="16">
        <v>720</v>
      </c>
      <c r="C4" s="17"/>
      <c r="D4" s="14"/>
      <c r="E4" s="4"/>
      <c r="F4" s="4">
        <f>A4+B18-C18</f>
        <v>5494.120000000024</v>
      </c>
    </row>
    <row r="5" spans="1:6" ht="24.75" customHeight="1">
      <c r="A5" s="4"/>
      <c r="B5" s="18"/>
      <c r="C5" s="4">
        <v>2000</v>
      </c>
      <c r="D5" s="19" t="s">
        <v>41</v>
      </c>
      <c r="E5" s="3" t="s">
        <v>63</v>
      </c>
      <c r="F5" s="4"/>
    </row>
    <row r="6" spans="1:6" ht="24.75" customHeight="1">
      <c r="A6" s="4"/>
      <c r="B6" s="18"/>
      <c r="C6" s="4">
        <v>3000</v>
      </c>
      <c r="D6" s="20"/>
      <c r="E6" s="3" t="s">
        <v>64</v>
      </c>
      <c r="F6" s="4"/>
    </row>
    <row r="7" spans="1:6" ht="24.75" customHeight="1">
      <c r="A7" s="4"/>
      <c r="B7" s="18"/>
      <c r="C7" s="4"/>
      <c r="D7" s="19"/>
      <c r="E7" s="3"/>
      <c r="F7" s="4"/>
    </row>
    <row r="8" spans="1:6" ht="24.75" customHeight="1">
      <c r="A8" s="4"/>
      <c r="B8" s="18"/>
      <c r="C8" s="4"/>
      <c r="D8" s="20"/>
      <c r="E8" s="3"/>
      <c r="F8" s="4"/>
    </row>
    <row r="9" spans="1:6" ht="24.75" customHeight="1">
      <c r="A9" s="4"/>
      <c r="B9" s="18"/>
      <c r="C9" s="4"/>
      <c r="D9" s="20"/>
      <c r="E9" s="3"/>
      <c r="F9" s="4"/>
    </row>
    <row r="10" spans="1:6" ht="24.75" customHeight="1">
      <c r="A10" s="4"/>
      <c r="B10" s="18"/>
      <c r="C10" s="4"/>
      <c r="D10" s="20"/>
      <c r="E10" s="3"/>
      <c r="F10" s="4"/>
    </row>
    <row r="11" spans="1:6" ht="24.75" customHeight="1">
      <c r="A11" s="4"/>
      <c r="B11" s="18"/>
      <c r="C11" s="4"/>
      <c r="D11" s="20"/>
      <c r="E11" s="3"/>
      <c r="F11" s="4"/>
    </row>
    <row r="12" spans="1:6" ht="24.75" customHeight="1">
      <c r="A12" s="4"/>
      <c r="B12" s="18"/>
      <c r="C12" s="4"/>
      <c r="D12" s="20"/>
      <c r="E12" s="3"/>
      <c r="F12" s="4"/>
    </row>
    <row r="13" spans="1:6" ht="24.75" customHeight="1">
      <c r="A13" s="4"/>
      <c r="B13" s="18"/>
      <c r="C13" s="4"/>
      <c r="D13" s="20"/>
      <c r="E13" s="3"/>
      <c r="F13" s="4"/>
    </row>
    <row r="14" spans="1:6" ht="24.75" customHeight="1">
      <c r="A14" s="4"/>
      <c r="B14" s="18"/>
      <c r="C14" s="4"/>
      <c r="D14" s="19"/>
      <c r="E14" s="3"/>
      <c r="F14" s="4"/>
    </row>
    <row r="15" spans="1:6" ht="24.75" customHeight="1">
      <c r="A15" s="4"/>
      <c r="B15" s="18"/>
      <c r="C15" s="4"/>
      <c r="D15" s="19"/>
      <c r="E15" s="3"/>
      <c r="F15" s="4"/>
    </row>
    <row r="16" spans="1:6" ht="24.75" customHeight="1">
      <c r="A16" s="4"/>
      <c r="B16" s="18"/>
      <c r="C16" s="4"/>
      <c r="D16" s="20"/>
      <c r="E16" s="3"/>
      <c r="F16" s="4"/>
    </row>
    <row r="17" spans="1:6" ht="24.75" customHeight="1">
      <c r="A17" s="4"/>
      <c r="B17" s="18"/>
      <c r="C17" s="4"/>
      <c r="D17" s="20"/>
      <c r="E17" s="3"/>
      <c r="F17" s="4"/>
    </row>
    <row r="18" spans="1:16" ht="12.75">
      <c r="A18" s="4"/>
      <c r="B18" s="4">
        <f>B4</f>
        <v>720</v>
      </c>
      <c r="C18" s="4">
        <f>SUM(C5:C17)</f>
        <v>5000</v>
      </c>
      <c r="D18" s="5"/>
      <c r="E18" s="4"/>
      <c r="F18" s="4"/>
      <c r="J18" s="7"/>
      <c r="K18" s="6"/>
      <c r="L18" s="6"/>
      <c r="M18" s="6"/>
      <c r="N18" s="6"/>
      <c r="O18" s="6"/>
      <c r="P18" s="6"/>
    </row>
    <row r="19" spans="4:16" ht="12.75">
      <c r="D19" s="2"/>
      <c r="J19" s="7"/>
      <c r="K19" s="6"/>
      <c r="L19" s="6"/>
      <c r="M19" s="6"/>
      <c r="N19" s="6"/>
      <c r="O19" s="6"/>
      <c r="P19" s="6"/>
    </row>
    <row r="20" spans="1:16" ht="12.75">
      <c r="A20" t="s">
        <v>9</v>
      </c>
      <c r="J20" s="7"/>
      <c r="K20" s="6"/>
      <c r="L20" s="6"/>
      <c r="M20" s="6"/>
      <c r="N20" s="6"/>
      <c r="O20" s="6"/>
      <c r="P20" s="6"/>
    </row>
    <row r="21" spans="1:16" ht="12.75">
      <c r="A21" t="s">
        <v>10</v>
      </c>
      <c r="J21" s="7"/>
      <c r="K21" s="6"/>
      <c r="L21" s="6"/>
      <c r="M21" s="6"/>
      <c r="N21" s="6"/>
      <c r="O21" s="6"/>
      <c r="P21" s="6"/>
    </row>
    <row r="22" spans="1:16" ht="12.75">
      <c r="A22" t="s">
        <v>11</v>
      </c>
      <c r="J22" s="7"/>
      <c r="K22" s="6"/>
      <c r="L22" s="6"/>
      <c r="M22" s="6"/>
      <c r="N22" s="6"/>
      <c r="O22" s="6"/>
      <c r="P22" s="6"/>
    </row>
    <row r="23" ht="12.75">
      <c r="A23" t="s">
        <v>0</v>
      </c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E25"/>
    </sheetView>
  </sheetViews>
  <sheetFormatPr defaultColWidth="9.00390625" defaultRowHeight="12.75"/>
  <cols>
    <col min="1" max="1" width="14.25390625" style="0" customWidth="1"/>
    <col min="2" max="2" width="14.00390625" style="0" customWidth="1"/>
    <col min="3" max="3" width="14.875" style="0" customWidth="1"/>
    <col min="4" max="4" width="6.875" style="0" customWidth="1"/>
    <col min="5" max="5" width="36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8"/>
      <c r="B1" s="28"/>
      <c r="C1" s="28"/>
      <c r="D1" s="28"/>
      <c r="E1" s="28"/>
      <c r="F1" s="28"/>
      <c r="G1" s="8"/>
    </row>
    <row r="2" spans="1:7" ht="42" customHeight="1">
      <c r="A2" s="11"/>
      <c r="B2" s="31" t="s">
        <v>12</v>
      </c>
      <c r="C2" s="31"/>
      <c r="D2" s="31"/>
      <c r="E2" s="31"/>
      <c r="F2" t="s">
        <v>8</v>
      </c>
      <c r="G2" s="1"/>
    </row>
    <row r="3" spans="1:6" ht="63.75">
      <c r="A3" s="15" t="s">
        <v>13</v>
      </c>
      <c r="B3" s="10" t="s">
        <v>14</v>
      </c>
      <c r="C3" s="10" t="s">
        <v>2</v>
      </c>
      <c r="D3" s="29" t="s">
        <v>3</v>
      </c>
      <c r="E3" s="30"/>
      <c r="F3" s="3" t="s">
        <v>15</v>
      </c>
    </row>
    <row r="4" spans="1:6" ht="24.75" customHeight="1">
      <c r="A4" s="4"/>
      <c r="B4" s="16"/>
      <c r="C4" s="17"/>
      <c r="D4" s="14"/>
      <c r="E4" s="4"/>
      <c r="F4" s="4">
        <f>A4+B33-C33</f>
        <v>0</v>
      </c>
    </row>
    <row r="5" spans="1:6" ht="24.75" customHeight="1">
      <c r="A5" s="4"/>
      <c r="B5" s="18"/>
      <c r="C5" s="4"/>
      <c r="D5" s="19"/>
      <c r="E5" s="3"/>
      <c r="F5" s="4"/>
    </row>
    <row r="6" spans="1:6" ht="24.75" customHeight="1">
      <c r="A6" s="4"/>
      <c r="B6" s="18"/>
      <c r="C6" s="4"/>
      <c r="D6" s="20"/>
      <c r="E6" s="3"/>
      <c r="F6" s="4"/>
    </row>
    <row r="7" spans="1:6" ht="24.75" customHeight="1">
      <c r="A7" s="4"/>
      <c r="B7" s="18"/>
      <c r="C7" s="4"/>
      <c r="D7" s="19"/>
      <c r="E7" s="3"/>
      <c r="F7" s="4"/>
    </row>
    <row r="8" spans="1:6" ht="24.75" customHeight="1">
      <c r="A8" s="4"/>
      <c r="B8" s="18"/>
      <c r="C8" s="4"/>
      <c r="D8" s="20"/>
      <c r="E8" s="3"/>
      <c r="F8" s="4"/>
    </row>
    <row r="9" spans="1:6" ht="24.75" customHeight="1">
      <c r="A9" s="4"/>
      <c r="B9" s="18"/>
      <c r="C9" s="4"/>
      <c r="D9" s="20"/>
      <c r="E9" s="3"/>
      <c r="F9" s="4"/>
    </row>
    <row r="10" spans="1:6" ht="24.75" customHeight="1">
      <c r="A10" s="4"/>
      <c r="B10" s="18"/>
      <c r="C10" s="4"/>
      <c r="D10" s="20"/>
      <c r="E10" s="3"/>
      <c r="F10" s="4"/>
    </row>
    <row r="11" spans="1:6" ht="24.75" customHeight="1">
      <c r="A11" s="4"/>
      <c r="B11" s="18"/>
      <c r="C11" s="4"/>
      <c r="D11" s="19"/>
      <c r="E11" s="3"/>
      <c r="F11" s="4"/>
    </row>
    <row r="12" spans="1:6" ht="24.75" customHeight="1">
      <c r="A12" s="4"/>
      <c r="B12" s="18"/>
      <c r="C12" s="4"/>
      <c r="D12" s="20"/>
      <c r="E12" s="3"/>
      <c r="F12" s="4"/>
    </row>
    <row r="13" spans="1:6" ht="24.75" customHeight="1">
      <c r="A13" s="4"/>
      <c r="B13" s="18"/>
      <c r="C13" s="4"/>
      <c r="D13" s="20"/>
      <c r="E13" s="3"/>
      <c r="F13" s="4"/>
    </row>
    <row r="14" spans="1:6" ht="24.75" customHeight="1">
      <c r="A14" s="4"/>
      <c r="B14" s="18"/>
      <c r="C14" s="4"/>
      <c r="D14" s="19"/>
      <c r="E14" s="3"/>
      <c r="F14" s="4"/>
    </row>
    <row r="15" spans="1:6" ht="24.75" customHeight="1">
      <c r="A15" s="4"/>
      <c r="B15" s="18"/>
      <c r="C15" s="4"/>
      <c r="D15" s="20"/>
      <c r="E15" s="3"/>
      <c r="F15" s="4"/>
    </row>
    <row r="16" spans="1:6" ht="24.75" customHeight="1">
      <c r="A16" s="4"/>
      <c r="B16" s="18"/>
      <c r="C16" s="4"/>
      <c r="D16" s="20"/>
      <c r="E16" s="3"/>
      <c r="F16" s="4"/>
    </row>
    <row r="17" spans="1:6" ht="24.75" customHeight="1">
      <c r="A17" s="4"/>
      <c r="B17" s="18"/>
      <c r="C17" s="4"/>
      <c r="D17" s="20"/>
      <c r="E17" s="3"/>
      <c r="F17" s="4"/>
    </row>
    <row r="18" spans="1:6" ht="24.75" customHeight="1">
      <c r="A18" s="4"/>
      <c r="B18" s="18"/>
      <c r="C18" s="4"/>
      <c r="D18" s="20"/>
      <c r="E18" s="3"/>
      <c r="F18" s="4"/>
    </row>
    <row r="19" spans="1:6" ht="24.75" customHeight="1">
      <c r="A19" s="4"/>
      <c r="B19" s="18"/>
      <c r="C19" s="4"/>
      <c r="D19" s="20"/>
      <c r="E19" s="3"/>
      <c r="F19" s="4"/>
    </row>
    <row r="20" spans="1:6" ht="24.75" customHeight="1">
      <c r="A20" s="4"/>
      <c r="B20" s="18"/>
      <c r="C20" s="4"/>
      <c r="D20" s="20"/>
      <c r="E20" s="3"/>
      <c r="F20" s="4"/>
    </row>
    <row r="21" spans="1:6" ht="24.75" customHeight="1">
      <c r="A21" s="4"/>
      <c r="B21" s="18"/>
      <c r="C21" s="4"/>
      <c r="D21" s="20"/>
      <c r="E21" s="3"/>
      <c r="F21" s="4"/>
    </row>
    <row r="22" spans="1:6" ht="24.75" customHeight="1">
      <c r="A22" s="4"/>
      <c r="B22" s="18"/>
      <c r="C22" s="4"/>
      <c r="D22" s="20"/>
      <c r="E22" s="3"/>
      <c r="F22" s="4"/>
    </row>
    <row r="23" spans="1:6" ht="24.75" customHeight="1">
      <c r="A23" s="4"/>
      <c r="B23" s="18"/>
      <c r="C23" s="4"/>
      <c r="D23" s="20"/>
      <c r="E23" s="3"/>
      <c r="F23" s="4"/>
    </row>
    <row r="24" spans="1:6" ht="24.75" customHeight="1">
      <c r="A24" s="4"/>
      <c r="B24" s="18"/>
      <c r="C24" s="4"/>
      <c r="D24" s="19"/>
      <c r="E24" s="3"/>
      <c r="F24" s="4"/>
    </row>
    <row r="25" spans="1:6" ht="24.75" customHeight="1">
      <c r="A25" s="4"/>
      <c r="B25" s="18"/>
      <c r="C25" s="4"/>
      <c r="D25" s="20"/>
      <c r="E25" s="24"/>
      <c r="F25" s="4"/>
    </row>
    <row r="26" spans="1:6" ht="24.75" customHeight="1">
      <c r="A26" s="4"/>
      <c r="B26" s="18"/>
      <c r="C26" s="4"/>
      <c r="D26" s="23"/>
      <c r="E26" s="3"/>
      <c r="F26" s="4"/>
    </row>
    <row r="27" spans="1:6" ht="24.75" customHeight="1">
      <c r="A27" s="4"/>
      <c r="B27" s="18"/>
      <c r="C27" s="4"/>
      <c r="D27" s="19"/>
      <c r="E27" s="3"/>
      <c r="F27" s="4"/>
    </row>
    <row r="28" spans="1:6" ht="24.75" customHeight="1">
      <c r="A28" s="4"/>
      <c r="B28" s="18"/>
      <c r="C28" s="4"/>
      <c r="D28" s="20"/>
      <c r="E28" s="3"/>
      <c r="F28" s="4"/>
    </row>
    <row r="29" spans="1:6" ht="24.75" customHeight="1">
      <c r="A29" s="4"/>
      <c r="B29" s="18"/>
      <c r="C29" s="4"/>
      <c r="D29" s="19"/>
      <c r="E29" s="3"/>
      <c r="F29" s="4"/>
    </row>
    <row r="30" spans="1:6" ht="24.75" customHeight="1">
      <c r="A30" s="4"/>
      <c r="B30" s="18"/>
      <c r="C30" s="4"/>
      <c r="D30" s="19"/>
      <c r="E30" s="3"/>
      <c r="F30" s="4"/>
    </row>
    <row r="31" spans="1:6" ht="24.75" customHeight="1">
      <c r="A31" s="4"/>
      <c r="B31" s="18"/>
      <c r="C31" s="4"/>
      <c r="D31" s="20"/>
      <c r="E31" s="3"/>
      <c r="F31" s="4"/>
    </row>
    <row r="32" spans="1:6" ht="24.75" customHeight="1">
      <c r="A32" s="4"/>
      <c r="B32" s="18"/>
      <c r="C32" s="4"/>
      <c r="D32" s="20"/>
      <c r="E32" s="3"/>
      <c r="F32" s="4"/>
    </row>
    <row r="33" spans="1:16" ht="12.75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:16" ht="12.75">
      <c r="A35" t="s">
        <v>9</v>
      </c>
      <c r="J35" s="7"/>
      <c r="K35" s="6"/>
      <c r="L35" s="6"/>
      <c r="M35" s="6"/>
      <c r="N35" s="6"/>
      <c r="O35" s="6"/>
      <c r="P35" s="6"/>
    </row>
    <row r="36" spans="1:16" ht="12.75">
      <c r="A36" t="s">
        <v>10</v>
      </c>
      <c r="J36" s="7"/>
      <c r="K36" s="6"/>
      <c r="L36" s="6"/>
      <c r="M36" s="6"/>
      <c r="N36" s="6"/>
      <c r="O36" s="6"/>
      <c r="P36" s="6"/>
    </row>
    <row r="37" spans="1:16" ht="12.75">
      <c r="A37" t="s">
        <v>11</v>
      </c>
      <c r="J37" s="7"/>
      <c r="K37" s="6"/>
      <c r="L37" s="6"/>
      <c r="M37" s="6"/>
      <c r="N37" s="6"/>
      <c r="O37" s="6"/>
      <c r="P37" s="6"/>
    </row>
    <row r="38" ht="12.75">
      <c r="A38" t="s">
        <v>0</v>
      </c>
    </row>
  </sheetData>
  <sheetProtection/>
  <mergeCells count="3">
    <mergeCell ref="A1:F1"/>
    <mergeCell ref="B2:E2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plan4</cp:lastModifiedBy>
  <cp:lastPrinted>2016-03-31T01:43:01Z</cp:lastPrinted>
  <dcterms:created xsi:type="dcterms:W3CDTF">2015-11-13T06:16:04Z</dcterms:created>
  <dcterms:modified xsi:type="dcterms:W3CDTF">2021-10-06T07:34:16Z</dcterms:modified>
  <cp:category/>
  <cp:version/>
  <cp:contentType/>
  <cp:contentStatus/>
</cp:coreProperties>
</file>